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lic.marina\Desktop\"/>
    </mc:Choice>
  </mc:AlternateContent>
  <bookViews>
    <workbookView xWindow="0" yWindow="0" windowWidth="21600" windowHeight="9600"/>
  </bookViews>
  <sheets>
    <sheet name="2025" sheetId="1" r:id="rId1"/>
    <sheet name="Sheet1" sheetId="2" state="hidden" r:id="rId2"/>
  </sheets>
  <definedNames>
    <definedName name="_xlnm._FilterDatabase" localSheetId="0" hidden="1">'2025'!$B$2:$Q$17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<sst xmlns="http://schemas.openxmlformats.org/spreadsheetml/2006/main" count="150" uniqueCount="96">
  <si>
    <t>РЕДНИ
БРОЈ</t>
  </si>
  <si>
    <t>ДАТУМ ЗАКЉУЧЕЊА
 УГОВОРА</t>
  </si>
  <si>
    <t xml:space="preserve">ВРСТА
 ПРЕДМЕТА </t>
  </si>
  <si>
    <t>ПРЕДМЕТ ЈАВНЕ НАБАВКЕ</t>
  </si>
  <si>
    <t>АДРЕСА
ПОНУЂАЧА</t>
  </si>
  <si>
    <t>МАТИЧНИ БРОЈ
ПОНУЂАЧА</t>
  </si>
  <si>
    <t>ВРЕДНОСТ
ЗАКЉУЧЕНОГ УГОВОРА
БЕЗ ПДВ-А</t>
  </si>
  <si>
    <t>НАЗИВ ПОНУЂАЧА
СА КОЈИМ ЈЕ
ЗАКЉУЧЕН УГОВОР О ЈН</t>
  </si>
  <si>
    <t>ПИБ ПОНУЂАЧА</t>
  </si>
  <si>
    <t>ДОБРА</t>
  </si>
  <si>
    <t>УСЛУГЕ</t>
  </si>
  <si>
    <t>РАДОВИ</t>
  </si>
  <si>
    <t>НСТЈ
извршења/
испоруке</t>
  </si>
  <si>
    <t>ЦПВ
ознака</t>
  </si>
  <si>
    <t>ВРЕМЕНСКИ ПЕРИОД НА КОЈИ СЕ УГОВОР ЗАКЉУЧУЈЕ</t>
  </si>
  <si>
    <t>ПОНУЂАЧ ИСПОШТОВАО РОК ИЗВРШЕЊА УГОВОРА</t>
  </si>
  <si>
    <t>ПРОБЛЕМИ ИЛИ ОДСТУПАЊА У РЕАЛИЗАЦИЈИ УГОВОРА О ЈАВНОЈ НАБАВЦИ</t>
  </si>
  <si>
    <t>ДА</t>
  </si>
  <si>
    <t>НЕ</t>
  </si>
  <si>
    <t>КОМЕНТАР</t>
  </si>
  <si>
    <t>ПОСТУПАК</t>
  </si>
  <si>
    <t>ОТВОРЕНИ ПОСТУПАК</t>
  </si>
  <si>
    <t>ЦЕНТРАЛИЗОВАНА ЈН</t>
  </si>
  <si>
    <t>УСЛУГЕ ОГЛАШАВАЊА У ДНЕВНИМ НОВИНАМА</t>
  </si>
  <si>
    <t>РС11</t>
  </si>
  <si>
    <t>79341000-
УСЛУГЕ ОГЛАШАВАЊА</t>
  </si>
  <si>
    <t>НАБАВКА ДНЕВНЕ, НЕДЕЉНЕ И МЕСЕЧНЕ ШТАМПЕ</t>
  </si>
  <si>
    <t>22200000-
НОВИНЕ, РЕВИЈЕ, ПЕРИОДИЧНЕ ПУБЛИКАЦИЈЕ И ЧАСОПИСИ</t>
  </si>
  <si>
    <t>ПРЕТПЛАТА ДОО</t>
  </si>
  <si>
    <t>БУЛЕВАР МИЛУТИНА МИЛАНКОВИЋА 120Г, БЕОГРАД (НОВИ БЕОГРАД)</t>
  </si>
  <si>
    <t>УГОВОР О ПРУЖАЊУ УСЛУГЕ ОСИГУРАЊА ЗАПОСЛЕНИХ</t>
  </si>
  <si>
    <t>ГОДИНУ ДАНА ОД ЗАКЉУЧЕЊА УГОВОРА</t>
  </si>
  <si>
    <t>НОСИЛАЦ ПОСЛА: ГЕНЕРАЛИ ОСИГУРАЊЕ СРБИЈА
ЧЛАН ГРУПЕ:
ДДОР НОВИ САД</t>
  </si>
  <si>
    <t>ВЛАДИМИРА ПОПОВИЋА 8, НОВИ БЕОГРАД;
БУЛЕВАР МИХАЈЛА ПУПИНА 8,
НОВИ САД</t>
  </si>
  <si>
    <t>17198319
08194815</t>
  </si>
  <si>
    <t>100001175
101633677</t>
  </si>
  <si>
    <t>УГОВОР О ПРУЖАЊУ УСЛУГЕ ОСИГУРАЊА ВОЗИЛА</t>
  </si>
  <si>
    <t>УГОВОР О НАБАВЦИ ГОРИВА ЕВРО ПРЕМИУМ БМБ 95 И ЕВРО ДИЗЕЛ НА ОСНОВУ ОКВИРНОГ СПОРАЗУМА</t>
  </si>
  <si>
    <t>НИС А.Д НОВИ САД</t>
  </si>
  <si>
    <t>НАРОДНОГ ФРОНТА 12, НОВИ САД</t>
  </si>
  <si>
    <t>УГОВОР О ПРУЖАЊУ УСЛУГЕ МОБИЛНЕ ТЕЛЕФОНИЈЕ</t>
  </si>
  <si>
    <t>ТЕЛЕКОМ СРБИЈА АД БЕОГРАД</t>
  </si>
  <si>
    <t>ТАКОВСКА 2, БЕОГРАД</t>
  </si>
  <si>
    <t>УГОВОР О ПРУЖАЊУ УСЛУГЕ ФИКСНЕ ТЕЛЕФОНИЈЕ</t>
  </si>
  <si>
    <t>УГОВОР О НАБАВЦИ ОЛОВАКА, ФЛОМАСТЕРА, МАРКЕРА, ГУМИЦА, РЕЗАЧА, КОРЕКТОРА, ЦД-ОВА, УСБ МЕМОРИЈА, ТАСТАТУРА, МИШЕВА, СЕЦКАЛИЦА ЗА ПАПИР И БАТЕРИЈА
ПАРТИЈА 3</t>
  </si>
  <si>
    <t>УГОВОР О НАБАВЦИ ОРИГИНАЛ И РЕПРОИЗВЕДЕНИХ ТОНЕРА ЗА ОСТАЛЕ УРЕЂАЈЕ (BROTHER, OLIVETI, OKI, ZEBRA, PRINTRONIX, FUJITSU, DEVELOP)</t>
  </si>
  <si>
    <t xml:space="preserve">ДИГИТРОН ИСТ ДОО
</t>
  </si>
  <si>
    <t>УГОВОР О НАБАВЦИ ОРИГИНАЛ И РЕПРОИЗВЕДЕНИ ТОНЕРИ ЗА ХП УРЕЂАЈЕ</t>
  </si>
  <si>
    <t>PROINTER WEB DOO</t>
  </si>
  <si>
    <t>ДУНАВСКА ББ, БЕОГРАД</t>
  </si>
  <si>
    <t>УГОВОР О ПРУЖАЊУ УСЛУГЕ ОСИГУРАЊА ИМОВИНЕ</t>
  </si>
  <si>
    <t>ГРУПА ПОНУЂАЧА:
ДДОР НОВИ САД
ГЕНЕРАЛИ ОСИГУРАЊЕ</t>
  </si>
  <si>
    <t>БУЛЕВАР МИХАЈЛА ПУПИНА 8, НОВИ САД
ВЛАДИМИРА ПОПОВИЋА 8, НОВИ БЕОГРАД</t>
  </si>
  <si>
    <t>08194815
17198319</t>
  </si>
  <si>
    <t>101633677
100001175</t>
  </si>
  <si>
    <t>УГОВОР О ПРУЖАЊУ УСЛУГА ОДРЖАВАЊА РАЧУНАРСКЕ ОПРЕМЕ ТИП ХП</t>
  </si>
  <si>
    <t>ГОДИНУ ДАНА ОД ДАНА ЗАКЉУЧЕЊА УГОВОРА</t>
  </si>
  <si>
    <t>КОМПАНИЈА ДУНАВ ОСИГУРАЊЕ АД БЕОГРАД</t>
  </si>
  <si>
    <t>МАКЕДОНСКА БРОЈ 4, БЕОГРАД</t>
  </si>
  <si>
    <t>07046898</t>
  </si>
  <si>
    <t>УГОВОР О КОРИШЋЕЊУ ЕЛЕКТРОНСКЕ НАПЛАТЕ ПУТАРИНЕ УПОТРЕБОМ УРЕЂАЈА ЗА ЕНП У ПОСТПЕЈД СИСТЕМУ</t>
  </si>
  <si>
    <t>ЈП "ПУТЕВИ СРБИЈЕ" БЕОГРАД</t>
  </si>
  <si>
    <t>БУЛЕВАР КРАЉА АЛЕКСАНДРА 282, БЕОГРАД</t>
  </si>
  <si>
    <t>27.02.2025.</t>
  </si>
  <si>
    <t>28.03.2025.</t>
  </si>
  <si>
    <t>17.4.2025.</t>
  </si>
  <si>
    <t>ОФФИЦЕ ТРЕНД, БЕОГРАД-ЛЕШТАНЕ</t>
  </si>
  <si>
    <t>КНИНСКА 23, БЕОГРАД</t>
  </si>
  <si>
    <t>9 МЕСЕЦИ</t>
  </si>
  <si>
    <t>НИД КОМПАНИЈА НОВОСТИ А.Д</t>
  </si>
  <si>
    <t>ТРГ НИКОЛЕ ПАШИЋА БР.7, БЕОГРАД</t>
  </si>
  <si>
    <t>31.5.2025.</t>
  </si>
  <si>
    <t>ГОДИНУ ДАНА</t>
  </si>
  <si>
    <t>50000000 - 
Услуге одржавања и поправки</t>
  </si>
  <si>
    <t xml:space="preserve">ГРУПА ПОНУЂАЧА:
ИНФОРМАТИКА А.Д
САГА Д.О.О
</t>
  </si>
  <si>
    <t>ЈЕВРЕСКА 32, БЕОГРАД;
БУЛЕВАР ЗОРАНА ЂИНЂИЋА 64А, БЕОГРАД</t>
  </si>
  <si>
    <t>07024592
17493647</t>
  </si>
  <si>
    <t>100001716
100394832</t>
  </si>
  <si>
    <t>ПОДАЦИ О ЗАКЉУЧЕНИМ УГОВОРИМА О ЈАВНИМ НАБАВКАМА И ЦЕНТРАЛИЗОВАНИМ НАБАВКАМА У 2025. ГОДИНИ</t>
  </si>
  <si>
    <t>13.06.2025.</t>
  </si>
  <si>
    <t>УГОВОРО НАБАВЦИ ОРИГИНАЛ И РЕПРОИЗВЕДЕНИХ ТОНЕРА ЗА KYOCERA</t>
  </si>
  <si>
    <t xml:space="preserve">УГОВОР
 О НАБАВЦИ ОРИГИНАЛ И РЕПРОИЗВЕДЕНИХ ТОНЕРА ЗА LEXMARK УРЕЂАЈЕ
</t>
  </si>
  <si>
    <t>ИНТЕЦ НОВИ САД, НОВИ САД;
NEPO SYSTEM</t>
  </si>
  <si>
    <t>ЂОРЂА МАГАРАШЕВИЋА 8, НОВИ САД
ЦАРА ДУШАНА 214, БЕОГРАД</t>
  </si>
  <si>
    <t>08220468
20586362</t>
  </si>
  <si>
    <t>101630963
106367451</t>
  </si>
  <si>
    <t>NETWORK SYSTEM ENGINEERING DOO,
PROINTER-WEB D.O.O</t>
  </si>
  <si>
    <t>ЦАРА ИРАКЛИЈА 27А, БЕОГРАД;
ДУНАВСКА ББ, БЕОГРАД</t>
  </si>
  <si>
    <t>21231738
20372362</t>
  </si>
  <si>
    <t>109727838
10548683</t>
  </si>
  <si>
    <t>НАСЕЉЕ ЗЕМУН ПОЉЕ, МАЛА ПРУГА 12А</t>
  </si>
  <si>
    <t>06297145</t>
  </si>
  <si>
    <t>17.06.2025.</t>
  </si>
  <si>
    <t>18.06.2025.</t>
  </si>
  <si>
    <t>16.06.2025.</t>
  </si>
  <si>
    <t>27.06.2025.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</si>
</sst>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\.;@"/>
    <numFmt numFmtId="165" formatCode="dd/mm/yyyy/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333333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/>
    <xf numFmtId="165" fontId="3" fillId="4" borderId="6" xfId="0" applyNumberFormat="1" applyFont="1" applyFill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165" fontId="5" fillId="3" borderId="11" xfId="0" applyNumberFormat="1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4" fontId="3" fillId="4" borderId="2" xfId="0" applyNumberFormat="1" applyFont="1" applyFill="1" applyBorder="1" applyAlignment="1">
      <alignment horizontal="center" vertical="center"/>
    </xf>
    <xf numFmtId="0" fontId="0" fillId="0" borderId="0" xfId="0" applyFill="1"/>
    <xf numFmtId="165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/>
    </xf>
    <xf numFmtId="0" fontId="0" fillId="4" borderId="0" xfId="0" applyFill="1"/>
    <xf numFmtId="0" fontId="3" fillId="4" borderId="15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165" fontId="3" fillId="4" borderId="8" xfId="0" applyNumberFormat="1" applyFont="1" applyFill="1" applyBorder="1" applyAlignment="1">
      <alignment horizontal="center" vertical="center" wrapText="1"/>
    </xf>
    <xf numFmtId="164" fontId="3" fillId="4" borderId="8" xfId="0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4" fontId="3" fillId="4" borderId="8" xfId="0" applyNumberFormat="1" applyFont="1" applyFill="1" applyBorder="1" applyAlignment="1">
      <alignment horizontal="center" vertical="center"/>
    </xf>
    <xf numFmtId="4" fontId="3" fillId="4" borderId="9" xfId="0" applyNumberFormat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5" fontId="3" fillId="0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showGridLines="0" tabSelected="1" zoomScale="59" zoomScaleNormal="59" workbookViewId="0">
      <pane ySplit="2" topLeftCell="A3" activePane="bottomLeft" state="frozen"/>
      <selection pane="bottomLeft" activeCell="E25" sqref="E25"/>
    </sheetView>
  </sheetViews>
  <sheetFormatPr defaultRowHeight="15.75" x14ac:dyDescent="0.25"/>
  <cols>
    <col min="1" max="1" width="2.85546875" customWidth="1"/>
    <col min="2" max="2" width="9.42578125" style="2" bestFit="1" customWidth="1"/>
    <col min="3" max="3" width="44.5703125" style="4" customWidth="1"/>
    <col min="4" max="4" width="24.5703125" customWidth="1"/>
    <col min="5" max="5" width="33.7109375" customWidth="1"/>
    <col min="6" max="6" width="44.42578125" style="5" customWidth="1"/>
    <col min="7" max="7" width="21.85546875" style="1" customWidth="1"/>
    <col min="8" max="8" width="18.140625" customWidth="1"/>
    <col min="9" max="9" width="28.28515625" customWidth="1"/>
    <col min="10" max="10" width="51.140625" customWidth="1"/>
    <col min="11" max="11" width="51.7109375" customWidth="1"/>
    <col min="12" max="12" width="27.28515625" customWidth="1"/>
    <col min="13" max="13" width="30.7109375" customWidth="1"/>
    <col min="14" max="17" width="35.7109375" customWidth="1"/>
    <col min="21" max="21" width="30.85546875" hidden="1" customWidth="1"/>
  </cols>
  <sheetData>
    <row r="1" spans="1:17" ht="63" customHeight="1" thickBot="1" x14ac:dyDescent="0.3">
      <c r="B1" s="56" t="s">
        <v>78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8"/>
    </row>
    <row r="2" spans="1:17" ht="84" customHeight="1" thickBot="1" x14ac:dyDescent="0.3">
      <c r="B2" s="12" t="s">
        <v>0</v>
      </c>
      <c r="C2" s="13" t="s">
        <v>3</v>
      </c>
      <c r="D2" s="14" t="s">
        <v>1</v>
      </c>
      <c r="E2" s="14" t="s">
        <v>20</v>
      </c>
      <c r="F2" s="13" t="s">
        <v>14</v>
      </c>
      <c r="G2" s="13" t="s">
        <v>2</v>
      </c>
      <c r="H2" s="13" t="s">
        <v>12</v>
      </c>
      <c r="I2" s="13" t="s">
        <v>13</v>
      </c>
      <c r="J2" s="13" t="s">
        <v>7</v>
      </c>
      <c r="K2" s="13" t="s">
        <v>4</v>
      </c>
      <c r="L2" s="13" t="s">
        <v>5</v>
      </c>
      <c r="M2" s="13" t="s">
        <v>8</v>
      </c>
      <c r="N2" s="15" t="s">
        <v>6</v>
      </c>
      <c r="O2" s="13" t="s">
        <v>15</v>
      </c>
      <c r="P2" s="15" t="s">
        <v>16</v>
      </c>
      <c r="Q2" s="16" t="s">
        <v>19</v>
      </c>
    </row>
    <row r="3" spans="1:17" ht="134.44999999999999" customHeight="1" x14ac:dyDescent="0.25">
      <c r="B3" s="48">
        <v>1</v>
      </c>
      <c r="C3" s="53" t="s">
        <v>43</v>
      </c>
      <c r="D3" s="6">
        <v>45674</v>
      </c>
      <c r="E3" s="7" t="s">
        <v>22</v>
      </c>
      <c r="F3" s="8" t="s">
        <v>31</v>
      </c>
      <c r="G3" s="9" t="s">
        <v>10</v>
      </c>
      <c r="H3" s="9" t="s">
        <v>24</v>
      </c>
      <c r="I3" s="8"/>
      <c r="J3" s="8" t="s">
        <v>41</v>
      </c>
      <c r="K3" s="8" t="s">
        <v>42</v>
      </c>
      <c r="L3" s="8">
        <v>17162543</v>
      </c>
      <c r="M3" s="8">
        <v>100002887</v>
      </c>
      <c r="N3" s="20">
        <v>2000000</v>
      </c>
      <c r="O3" s="52"/>
      <c r="P3" s="52"/>
      <c r="Q3" s="10"/>
    </row>
    <row r="4" spans="1:17" ht="134.44999999999999" customHeight="1" x14ac:dyDescent="0.25">
      <c r="B4" s="49">
        <v>2</v>
      </c>
      <c r="C4" s="41" t="s">
        <v>37</v>
      </c>
      <c r="D4" s="19">
        <v>45674</v>
      </c>
      <c r="E4" s="11" t="s">
        <v>22</v>
      </c>
      <c r="F4" s="17" t="s">
        <v>31</v>
      </c>
      <c r="G4" s="3" t="s">
        <v>9</v>
      </c>
      <c r="H4" s="3" t="s">
        <v>24</v>
      </c>
      <c r="I4" s="17"/>
      <c r="J4" s="17" t="s">
        <v>38</v>
      </c>
      <c r="K4" s="17" t="s">
        <v>39</v>
      </c>
      <c r="L4" s="17">
        <v>20084693</v>
      </c>
      <c r="M4" s="17">
        <v>104052135</v>
      </c>
      <c r="N4" s="20">
        <v>7400000</v>
      </c>
      <c r="O4" s="52"/>
      <c r="P4" s="52"/>
      <c r="Q4" s="21"/>
    </row>
    <row r="5" spans="1:17" ht="134.44999999999999" customHeight="1" x14ac:dyDescent="0.25">
      <c r="B5" s="49">
        <v>3</v>
      </c>
      <c r="C5" s="41" t="s">
        <v>60</v>
      </c>
      <c r="D5" s="19">
        <v>45693</v>
      </c>
      <c r="E5" s="11"/>
      <c r="F5" s="17"/>
      <c r="G5" s="3" t="s">
        <v>10</v>
      </c>
      <c r="H5" s="3" t="s">
        <v>24</v>
      </c>
      <c r="I5" s="17"/>
      <c r="J5" s="17" t="s">
        <v>61</v>
      </c>
      <c r="K5" s="17" t="s">
        <v>62</v>
      </c>
      <c r="L5" s="17">
        <v>7001525</v>
      </c>
      <c r="M5" s="17">
        <v>102199535</v>
      </c>
      <c r="N5" s="20">
        <v>600000</v>
      </c>
      <c r="O5" s="22"/>
      <c r="P5" s="22"/>
      <c r="Q5" s="21"/>
    </row>
    <row r="6" spans="1:17" ht="134.44999999999999" customHeight="1" x14ac:dyDescent="0.25">
      <c r="B6" s="49">
        <v>4</v>
      </c>
      <c r="C6" s="41" t="s">
        <v>40</v>
      </c>
      <c r="D6" s="19" t="s">
        <v>63</v>
      </c>
      <c r="E6" s="19" t="s">
        <v>22</v>
      </c>
      <c r="F6" s="18" t="s">
        <v>31</v>
      </c>
      <c r="G6" s="23" t="s">
        <v>10</v>
      </c>
      <c r="H6" s="23" t="s">
        <v>24</v>
      </c>
      <c r="I6" s="18"/>
      <c r="J6" s="18" t="s">
        <v>41</v>
      </c>
      <c r="K6" s="18" t="s">
        <v>42</v>
      </c>
      <c r="L6" s="18">
        <v>17162543</v>
      </c>
      <c r="M6" s="18">
        <v>100002887</v>
      </c>
      <c r="N6" s="24">
        <v>4000000</v>
      </c>
      <c r="O6" s="25"/>
      <c r="P6" s="25"/>
      <c r="Q6" s="26"/>
    </row>
    <row r="7" spans="1:17" ht="134.44999999999999" customHeight="1" x14ac:dyDescent="0.25">
      <c r="B7" s="49">
        <v>5</v>
      </c>
      <c r="C7" s="41" t="s">
        <v>36</v>
      </c>
      <c r="D7" s="27" t="s">
        <v>64</v>
      </c>
      <c r="E7" s="19" t="s">
        <v>22</v>
      </c>
      <c r="F7" s="28" t="s">
        <v>56</v>
      </c>
      <c r="G7" s="23" t="s">
        <v>10</v>
      </c>
      <c r="H7" s="23" t="s">
        <v>24</v>
      </c>
      <c r="I7" s="23"/>
      <c r="J7" s="18" t="s">
        <v>57</v>
      </c>
      <c r="K7" s="18" t="s">
        <v>58</v>
      </c>
      <c r="L7" s="29" t="s">
        <v>59</v>
      </c>
      <c r="M7" s="23">
        <v>100001958</v>
      </c>
      <c r="N7" s="25">
        <v>162265</v>
      </c>
      <c r="O7" s="25"/>
      <c r="P7" s="25"/>
      <c r="Q7" s="30"/>
    </row>
    <row r="8" spans="1:17" ht="134.44999999999999" customHeight="1" x14ac:dyDescent="0.25">
      <c r="A8" s="31"/>
      <c r="B8" s="49">
        <v>6</v>
      </c>
      <c r="C8" s="41" t="s">
        <v>44</v>
      </c>
      <c r="D8" s="32" t="s">
        <v>65</v>
      </c>
      <c r="E8" s="32" t="s">
        <v>22</v>
      </c>
      <c r="F8" s="17" t="s">
        <v>31</v>
      </c>
      <c r="G8" s="33" t="s">
        <v>9</v>
      </c>
      <c r="H8" s="33" t="s">
        <v>24</v>
      </c>
      <c r="I8" s="17"/>
      <c r="J8" s="17" t="s">
        <v>66</v>
      </c>
      <c r="K8" s="17" t="s">
        <v>67</v>
      </c>
      <c r="L8" s="17">
        <v>21451070</v>
      </c>
      <c r="M8" s="17">
        <v>111259538</v>
      </c>
      <c r="N8" s="20">
        <v>315211</v>
      </c>
      <c r="O8" s="34"/>
      <c r="P8" s="34"/>
      <c r="Q8" s="21"/>
    </row>
    <row r="9" spans="1:17" ht="134.44999999999999" customHeight="1" x14ac:dyDescent="0.25">
      <c r="A9" s="31"/>
      <c r="B9" s="49">
        <v>7</v>
      </c>
      <c r="C9" s="41" t="s">
        <v>26</v>
      </c>
      <c r="D9" s="35">
        <v>45793</v>
      </c>
      <c r="E9" s="32" t="s">
        <v>21</v>
      </c>
      <c r="F9" s="36" t="s">
        <v>68</v>
      </c>
      <c r="G9" s="33" t="s">
        <v>10</v>
      </c>
      <c r="H9" s="33" t="s">
        <v>24</v>
      </c>
      <c r="I9" s="17" t="s">
        <v>27</v>
      </c>
      <c r="J9" s="33" t="s">
        <v>28</v>
      </c>
      <c r="K9" s="17" t="s">
        <v>29</v>
      </c>
      <c r="L9" s="33">
        <v>20921501</v>
      </c>
      <c r="M9" s="33">
        <v>108043368</v>
      </c>
      <c r="N9" s="34">
        <v>1875000</v>
      </c>
      <c r="O9" s="34"/>
      <c r="P9" s="34"/>
      <c r="Q9" s="37"/>
    </row>
    <row r="10" spans="1:17" ht="134.44999999999999" customHeight="1" x14ac:dyDescent="0.25">
      <c r="A10" s="31"/>
      <c r="B10" s="49">
        <v>8</v>
      </c>
      <c r="C10" s="41" t="s">
        <v>23</v>
      </c>
      <c r="D10" s="35">
        <v>45813</v>
      </c>
      <c r="E10" s="32" t="s">
        <v>21</v>
      </c>
      <c r="F10" s="36" t="s">
        <v>72</v>
      </c>
      <c r="G10" s="33" t="s">
        <v>10</v>
      </c>
      <c r="H10" s="33" t="s">
        <v>24</v>
      </c>
      <c r="I10" s="17" t="s">
        <v>25</v>
      </c>
      <c r="J10" s="18" t="s">
        <v>69</v>
      </c>
      <c r="K10" s="18" t="s">
        <v>70</v>
      </c>
      <c r="L10" s="23">
        <v>7040962</v>
      </c>
      <c r="M10" s="23">
        <v>100002348</v>
      </c>
      <c r="N10" s="25">
        <v>6000000</v>
      </c>
      <c r="O10" s="25"/>
      <c r="P10" s="25"/>
      <c r="Q10" s="30"/>
    </row>
    <row r="11" spans="1:17" ht="134.44999999999999" customHeight="1" x14ac:dyDescent="0.25">
      <c r="A11" s="38"/>
      <c r="B11" s="49">
        <v>9</v>
      </c>
      <c r="C11" s="41" t="s">
        <v>55</v>
      </c>
      <c r="D11" s="27" t="s">
        <v>71</v>
      </c>
      <c r="E11" s="19" t="s">
        <v>22</v>
      </c>
      <c r="F11" s="36" t="s">
        <v>72</v>
      </c>
      <c r="G11" s="23" t="s">
        <v>10</v>
      </c>
      <c r="H11" s="39" t="s">
        <v>24</v>
      </c>
      <c r="I11" s="40" t="s">
        <v>73</v>
      </c>
      <c r="J11" s="41" t="s">
        <v>74</v>
      </c>
      <c r="K11" s="18" t="s">
        <v>75</v>
      </c>
      <c r="L11" s="18" t="s">
        <v>76</v>
      </c>
      <c r="M11" s="18" t="s">
        <v>77</v>
      </c>
      <c r="N11" s="25">
        <v>320000</v>
      </c>
      <c r="O11" s="25"/>
      <c r="P11" s="25"/>
      <c r="Q11" s="30"/>
    </row>
    <row r="12" spans="1:17" ht="134.44999999999999" customHeight="1" x14ac:dyDescent="0.25">
      <c r="B12" s="49">
        <v>10</v>
      </c>
      <c r="C12" s="41" t="s">
        <v>47</v>
      </c>
      <c r="D12" s="19" t="s">
        <v>94</v>
      </c>
      <c r="E12" s="19" t="s">
        <v>22</v>
      </c>
      <c r="F12" s="18" t="s">
        <v>31</v>
      </c>
      <c r="G12" s="23" t="s">
        <v>9</v>
      </c>
      <c r="H12" s="23" t="s">
        <v>24</v>
      </c>
      <c r="I12" s="18"/>
      <c r="J12" s="18" t="s">
        <v>48</v>
      </c>
      <c r="K12" s="18" t="s">
        <v>49</v>
      </c>
      <c r="L12" s="18">
        <v>20372362</v>
      </c>
      <c r="M12" s="18">
        <v>105486383</v>
      </c>
      <c r="N12" s="24">
        <v>43800</v>
      </c>
      <c r="O12" s="25"/>
      <c r="P12" s="25"/>
      <c r="Q12" s="26"/>
    </row>
    <row r="13" spans="1:17" ht="134.44999999999999" customHeight="1" x14ac:dyDescent="0.25">
      <c r="B13" s="49">
        <v>11</v>
      </c>
      <c r="C13" s="41" t="s">
        <v>45</v>
      </c>
      <c r="D13" s="19" t="s">
        <v>92</v>
      </c>
      <c r="E13" s="19" t="s">
        <v>22</v>
      </c>
      <c r="F13" s="18" t="s">
        <v>31</v>
      </c>
      <c r="G13" s="23" t="s">
        <v>9</v>
      </c>
      <c r="H13" s="23" t="s">
        <v>24</v>
      </c>
      <c r="I13" s="18"/>
      <c r="J13" s="18" t="s">
        <v>46</v>
      </c>
      <c r="K13" s="18" t="s">
        <v>90</v>
      </c>
      <c r="L13" s="51" t="s">
        <v>91</v>
      </c>
      <c r="M13" s="18">
        <v>100255582</v>
      </c>
      <c r="N13" s="24">
        <v>448000</v>
      </c>
      <c r="O13" s="25"/>
      <c r="P13" s="25"/>
      <c r="Q13" s="26"/>
    </row>
    <row r="14" spans="1:17" ht="134.44999999999999" customHeight="1" x14ac:dyDescent="0.25">
      <c r="B14" s="49">
        <v>12</v>
      </c>
      <c r="C14" s="41" t="s">
        <v>80</v>
      </c>
      <c r="D14" s="19" t="s">
        <v>93</v>
      </c>
      <c r="E14" s="19" t="s">
        <v>22</v>
      </c>
      <c r="F14" s="18" t="s">
        <v>31</v>
      </c>
      <c r="G14" s="23" t="s">
        <v>9</v>
      </c>
      <c r="H14" s="23" t="s">
        <v>24</v>
      </c>
      <c r="I14" s="18"/>
      <c r="J14" s="18" t="s">
        <v>82</v>
      </c>
      <c r="K14" s="18" t="s">
        <v>83</v>
      </c>
      <c r="L14" s="18" t="s">
        <v>84</v>
      </c>
      <c r="M14" s="18" t="s">
        <v>85</v>
      </c>
      <c r="N14" s="24">
        <v>46400</v>
      </c>
      <c r="O14" s="25"/>
      <c r="P14" s="25"/>
      <c r="Q14" s="26"/>
    </row>
    <row r="15" spans="1:17" ht="134.44999999999999" customHeight="1" x14ac:dyDescent="0.25">
      <c r="B15" s="49">
        <v>13</v>
      </c>
      <c r="C15" s="54" t="s">
        <v>81</v>
      </c>
      <c r="D15" s="19" t="s">
        <v>94</v>
      </c>
      <c r="E15" s="19" t="s">
        <v>22</v>
      </c>
      <c r="F15" s="18" t="s">
        <v>31</v>
      </c>
      <c r="G15" s="23" t="s">
        <v>9</v>
      </c>
      <c r="H15" s="23" t="s">
        <v>24</v>
      </c>
      <c r="I15" s="18"/>
      <c r="J15" s="18" t="s">
        <v>86</v>
      </c>
      <c r="K15" s="18" t="s">
        <v>87</v>
      </c>
      <c r="L15" s="18" t="s">
        <v>88</v>
      </c>
      <c r="M15" s="18" t="s">
        <v>89</v>
      </c>
      <c r="N15" s="24">
        <v>424300</v>
      </c>
      <c r="O15" s="25"/>
      <c r="P15" s="25"/>
      <c r="Q15" s="26"/>
    </row>
    <row r="16" spans="1:17" ht="134.44999999999999" customHeight="1" x14ac:dyDescent="0.25">
      <c r="B16" s="49">
        <v>14</v>
      </c>
      <c r="C16" s="41" t="s">
        <v>30</v>
      </c>
      <c r="D16" s="27" t="s">
        <v>79</v>
      </c>
      <c r="E16" s="19" t="s">
        <v>22</v>
      </c>
      <c r="F16" s="28" t="s">
        <v>31</v>
      </c>
      <c r="G16" s="23" t="s">
        <v>10</v>
      </c>
      <c r="H16" s="23" t="s">
        <v>24</v>
      </c>
      <c r="I16" s="23"/>
      <c r="J16" s="18" t="s">
        <v>32</v>
      </c>
      <c r="K16" s="18" t="s">
        <v>33</v>
      </c>
      <c r="L16" s="18" t="s">
        <v>34</v>
      </c>
      <c r="M16" s="18" t="s">
        <v>35</v>
      </c>
      <c r="N16" s="25">
        <v>483899.13</v>
      </c>
      <c r="O16" s="25"/>
      <c r="P16" s="25"/>
      <c r="Q16" s="30"/>
    </row>
    <row r="17" spans="2:17" ht="134.44999999999999" customHeight="1" thickBot="1" x14ac:dyDescent="0.3">
      <c r="B17" s="50">
        <v>15</v>
      </c>
      <c r="C17" s="55" t="s">
        <v>50</v>
      </c>
      <c r="D17" s="59" t="s">
        <v>95</v>
      </c>
      <c r="E17" s="42" t="s">
        <v>22</v>
      </c>
      <c r="F17" s="43" t="s">
        <v>31</v>
      </c>
      <c r="G17" s="44" t="s">
        <v>10</v>
      </c>
      <c r="H17" s="44" t="s">
        <v>24</v>
      </c>
      <c r="I17" s="44"/>
      <c r="J17" s="45" t="s">
        <v>51</v>
      </c>
      <c r="K17" s="45" t="s">
        <v>52</v>
      </c>
      <c r="L17" s="45" t="s">
        <v>53</v>
      </c>
      <c r="M17" s="45" t="s">
        <v>54</v>
      </c>
      <c r="N17" s="46">
        <v>192895</v>
      </c>
      <c r="O17" s="46"/>
      <c r="P17" s="46"/>
      <c r="Q17" s="47"/>
    </row>
  </sheetData>
  <autoFilter ref="B2:Q17"/>
  <mergeCells count="1">
    <mergeCell ref="B1:Q1"/>
  </mergeCells>
  <dataValidations count="1">
    <dataValidation type="list" allowBlank="1" showInputMessage="1" showErrorMessage="1" sqref="E3:E17">
      <formula1>$U$16:$U$17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Sheet1!$E$2:$E$4</xm:f>
          </x14:formula1>
          <xm:sqref>O3:P6 O7:Q7 O8:P8 O12:P15 O9:Q11 O16:Q17</xm:sqref>
        </x14:dataValidation>
        <x14:dataValidation type="list" allowBlank="1" showInputMessage="1" showErrorMessage="1">
          <x14:formula1>
            <xm:f>Sheet1!$B$1:$B$4</xm:f>
          </x14:formula1>
          <xm:sqref>G3:G17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"/>
  <sheetViews>
    <sheetView workbookViewId="0">
      <selection activeCell="E5" sqref="E5"/>
    </sheetView>
  </sheetViews>
  <sheetFormatPr defaultRowHeight="15" x14ac:dyDescent="0.25"/>
  <sheetData>
    <row r="2" spans="2:5" x14ac:dyDescent="0.25">
      <c r="B2" t="s">
        <v>9</v>
      </c>
    </row>
    <row r="3" spans="2:5" x14ac:dyDescent="0.25">
      <c r="B3" t="s">
        <v>10</v>
      </c>
      <c r="E3" t="s">
        <v>17</v>
      </c>
    </row>
    <row r="4" spans="2:5" x14ac:dyDescent="0.25">
      <c r="B4" t="s">
        <v>11</v>
      </c>
      <c r="E4" t="s">
        <v>18</v>
      </c>
    </row>
  </sheetData>
  <dataValidations count="1">
    <dataValidation type="list" allowBlank="1" showInputMessage="1" showErrorMessage="1" sqref="B2:B4">
      <formula1>$B$2:$B$4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Ilic</dc:creator>
  <cp:lastModifiedBy>Marina Ilic</cp:lastModifiedBy>
  <dcterms:created xsi:type="dcterms:W3CDTF">2024-01-19T08:26:09Z</dcterms:created>
  <dcterms:modified xsi:type="dcterms:W3CDTF">2025-07-01T07:43:13Z</dcterms:modified>
</cp:coreProperties>
</file>